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456"/>
  </bookViews>
  <sheets>
    <sheet name="összesítő" sheetId="1" r:id="rId1"/>
  </sheets>
  <definedNames>
    <definedName name="_xlnm._FilterDatabase" localSheetId="0" hidden="1">összesítő!$C$1:$G$1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/>
  <c r="I19"/>
  <c r="J19"/>
  <c r="K19"/>
  <c r="L19"/>
  <c r="M19"/>
  <c r="D19"/>
  <c r="E19"/>
  <c r="F19"/>
  <c r="G19"/>
  <c r="N18"/>
  <c r="H18"/>
  <c r="N17"/>
  <c r="H17"/>
  <c r="N16"/>
  <c r="H16"/>
  <c r="N15"/>
  <c r="H15"/>
  <c r="N3"/>
  <c r="N4"/>
  <c r="N5"/>
  <c r="N6"/>
  <c r="N7"/>
  <c r="N8"/>
  <c r="N9"/>
  <c r="N10"/>
  <c r="N11"/>
  <c r="N12"/>
  <c r="N13"/>
  <c r="N14"/>
  <c r="H3"/>
  <c r="H4"/>
  <c r="H5"/>
  <c r="H6"/>
  <c r="H7"/>
  <c r="H8"/>
  <c r="H9"/>
  <c r="H10"/>
  <c r="H11"/>
  <c r="H12"/>
  <c r="H13"/>
  <c r="H14"/>
  <c r="N19" l="1"/>
  <c r="H19"/>
</calcChain>
</file>

<file path=xl/sharedStrings.xml><?xml version="1.0" encoding="utf-8"?>
<sst xmlns="http://schemas.openxmlformats.org/spreadsheetml/2006/main" count="62" uniqueCount="61">
  <si>
    <t>Összesen GB</t>
  </si>
  <si>
    <t>1.</t>
  </si>
  <si>
    <t>Ciróka Bábszínház</t>
  </si>
  <si>
    <t>2.</t>
  </si>
  <si>
    <t>Corvina Óvoda</t>
  </si>
  <si>
    <t>3.</t>
  </si>
  <si>
    <t>Egészségügyi és Szociális 
Intézmények Igazgatósága</t>
  </si>
  <si>
    <t>4.</t>
  </si>
  <si>
    <t>Ferenczy Ida Óvoda</t>
  </si>
  <si>
    <t>5.</t>
  </si>
  <si>
    <t>Intézmény- és Piacfenntartó Szervezet</t>
  </si>
  <si>
    <t>6.</t>
  </si>
  <si>
    <t>Kálmán Lajos Óvoda</t>
  </si>
  <si>
    <t>7.</t>
  </si>
  <si>
    <t>Katona József Könyvtár</t>
  </si>
  <si>
    <t>8.</t>
  </si>
  <si>
    <t>9.</t>
  </si>
  <si>
    <t>Kecskemét Megyei Jogú Város Polgármesteri Hivatala</t>
  </si>
  <si>
    <t>10.</t>
  </si>
  <si>
    <t>Kecskeméti Katona József Nemzeti Színház</t>
  </si>
  <si>
    <t>11.</t>
  </si>
  <si>
    <t>Kecskeméti Planetárium</t>
  </si>
  <si>
    <t>12.</t>
  </si>
  <si>
    <t>Kecskeméti Városrendészet</t>
  </si>
  <si>
    <t>Összesen:</t>
  </si>
  <si>
    <t>13.</t>
  </si>
  <si>
    <t>Kecskeméti Televízió Nonprofit Kft.</t>
  </si>
  <si>
    <t>14.</t>
  </si>
  <si>
    <t>Hírös Sport Nonprofit Kft.</t>
  </si>
  <si>
    <t>15.</t>
  </si>
  <si>
    <t>Hírös Agóra Nonprofit Kft.</t>
  </si>
  <si>
    <t>Kecskeméti Városgazdasági Nonprofit Kft.</t>
  </si>
  <si>
    <t>16.</t>
  </si>
  <si>
    <t>Hordozandó telefonszámok:</t>
  </si>
  <si>
    <t>Új előfizetés:</t>
  </si>
  <si>
    <t>6000 Kecskemét, Budai u. 15.</t>
  </si>
  <si>
    <t>6000 Kecskemét, Csokor u. 9.</t>
  </si>
  <si>
    <t>6000 Kecskemét, Piaristák tere 7.</t>
  </si>
  <si>
    <t>6000 Kecskemét, Mátis K. u. 8.</t>
  </si>
  <si>
    <t>6000 Kecskemét, Budai u. 2/A.</t>
  </si>
  <si>
    <t>6000 Kecskemét, Egyetértés u. 17.</t>
  </si>
  <si>
    <t>6000 Kecskemét, Piaristák tere 8.</t>
  </si>
  <si>
    <t>6000 Kecskemét, Bethlen körút 1.</t>
  </si>
  <si>
    <t>Kecskeméti Katona József Múzeum</t>
  </si>
  <si>
    <t xml:space="preserve">6000 Kecsemét, Kossuth tér 1. </t>
  </si>
  <si>
    <t xml:space="preserve">6000 Kecskemét, Katona J. tér 5. </t>
  </si>
  <si>
    <t>6000 Kecskemét, Lánchíd u. 18/A</t>
  </si>
  <si>
    <t>6000 Kecskemét, Szabadság tér 2.</t>
  </si>
  <si>
    <t>6000 Kecskemét, Olimpia u. 1/A.</t>
  </si>
  <si>
    <t>6000 Kecskemét, Deák Ferenc tér 1.</t>
  </si>
  <si>
    <t>6000 Kecskemét, Béke fasor 71.</t>
  </si>
  <si>
    <t>Intézmény/Gazdasági társaság neve</t>
  </si>
  <si>
    <t>Címe</t>
  </si>
  <si>
    <t>Alapszintű készülék hangelőfizetéssel</t>
  </si>
  <si>
    <t>Összesen készülék hangelőfizetéssel</t>
  </si>
  <si>
    <t>Középszintű készülék hangelőfizetéssel</t>
  </si>
  <si>
    <t>Vezető1szintű készülék hangelőfizetéssel</t>
  </si>
  <si>
    <t>Vezető2szintű készülék hangelőfizetéssel</t>
  </si>
  <si>
    <t>Vezető3szintű készülék hangelőfizetéssel</t>
  </si>
  <si>
    <t>Adatmennyiségek (internet/gb)</t>
  </si>
  <si>
    <t>Készüléktípusok/előfizetések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</si>
</sst>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rgb="FF2B2B2B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rgb="FF33333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rgb="FF2B2B2B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9" fillId="0" borderId="0" xfId="2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Normál 2" xfId="1"/>
  </cellStyles>
  <dxfs count="1">
    <dxf>
      <fill>
        <patternFill patternType="darkUp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tabSelected="1" zoomScale="55" zoomScaleNormal="55" workbookViewId="0">
      <selection activeCell="Q4" sqref="Q4"/>
    </sheetView>
  </sheetViews>
  <sheetFormatPr defaultRowHeight="14.4"/>
  <cols>
    <col min="1" max="1" width="3.5546875" style="10" bestFit="1" customWidth="1"/>
    <col min="2" max="2" width="33.109375" customWidth="1"/>
    <col min="3" max="3" width="19.6640625" style="10" customWidth="1"/>
    <col min="4" max="7" width="9.109375" style="12"/>
    <col min="8" max="8" width="12.33203125" style="12" customWidth="1"/>
    <col min="9" max="9" width="11.109375" customWidth="1"/>
    <col min="10" max="10" width="10.88671875" customWidth="1"/>
    <col min="11" max="11" width="11" customWidth="1"/>
    <col min="14" max="14" width="12.88671875" style="11" customWidth="1"/>
    <col min="15" max="15" width="9.109375" customWidth="1"/>
    <col min="16" max="16" width="18.33203125" style="10" customWidth="1"/>
    <col min="17" max="17" width="15.77734375" customWidth="1"/>
    <col min="21" max="21" width="12.109375" bestFit="1" customWidth="1"/>
    <col min="22" max="22" width="11.5546875" customWidth="1"/>
    <col min="24" max="24" width="12.88671875" bestFit="1" customWidth="1"/>
  </cols>
  <sheetData>
    <row r="1" spans="1:22" ht="16.2">
      <c r="A1" s="1"/>
      <c r="B1" s="2"/>
      <c r="C1" s="21"/>
      <c r="D1" s="37" t="s">
        <v>59</v>
      </c>
      <c r="E1" s="38"/>
      <c r="F1" s="38"/>
      <c r="G1" s="38"/>
      <c r="H1" s="39"/>
      <c r="I1" s="37" t="s">
        <v>60</v>
      </c>
      <c r="J1" s="38"/>
      <c r="K1" s="38"/>
      <c r="L1" s="38"/>
      <c r="M1" s="38"/>
      <c r="N1" s="38"/>
      <c r="P1" s="27"/>
      <c r="Q1" s="28"/>
      <c r="R1" s="28"/>
      <c r="S1" s="29"/>
      <c r="T1" s="30"/>
      <c r="U1" s="29"/>
      <c r="V1" s="29"/>
    </row>
    <row r="2" spans="1:22" ht="118.5" customHeight="1">
      <c r="A2" s="1"/>
      <c r="B2" s="26" t="s">
        <v>51</v>
      </c>
      <c r="C2" s="22" t="s">
        <v>52</v>
      </c>
      <c r="D2" s="3">
        <v>1</v>
      </c>
      <c r="E2" s="3">
        <v>5</v>
      </c>
      <c r="F2" s="3">
        <v>10</v>
      </c>
      <c r="G2" s="3">
        <v>25</v>
      </c>
      <c r="H2" s="3" t="s">
        <v>0</v>
      </c>
      <c r="I2" s="3" t="s">
        <v>53</v>
      </c>
      <c r="J2" s="3" t="s">
        <v>55</v>
      </c>
      <c r="K2" s="3" t="s">
        <v>56</v>
      </c>
      <c r="L2" s="3" t="s">
        <v>57</v>
      </c>
      <c r="M2" s="3" t="s">
        <v>58</v>
      </c>
      <c r="N2" s="3" t="s">
        <v>54</v>
      </c>
      <c r="P2" s="20" t="s">
        <v>33</v>
      </c>
      <c r="Q2" s="4">
        <v>576</v>
      </c>
      <c r="R2" s="31"/>
      <c r="S2" s="31"/>
      <c r="T2" s="31"/>
      <c r="U2" s="31"/>
      <c r="V2" s="31"/>
    </row>
    <row r="3" spans="1:22" ht="39" customHeight="1">
      <c r="A3" s="1" t="s">
        <v>1</v>
      </c>
      <c r="B3" s="6" t="s">
        <v>2</v>
      </c>
      <c r="C3" s="24" t="s">
        <v>35</v>
      </c>
      <c r="D3" s="7"/>
      <c r="E3" s="7">
        <v>3</v>
      </c>
      <c r="F3" s="7">
        <v>2</v>
      </c>
      <c r="G3" s="7">
        <v>3</v>
      </c>
      <c r="H3" s="5">
        <f>SUM(C3:G3)</f>
        <v>8</v>
      </c>
      <c r="I3" s="7"/>
      <c r="J3" s="7">
        <v>5</v>
      </c>
      <c r="K3" s="7">
        <v>3</v>
      </c>
      <c r="L3" s="7"/>
      <c r="M3" s="7"/>
      <c r="N3" s="5">
        <f>SUM(I3:M3)</f>
        <v>8</v>
      </c>
      <c r="P3" s="20" t="s">
        <v>34</v>
      </c>
      <c r="Q3" s="4">
        <v>153</v>
      </c>
      <c r="R3" s="31"/>
      <c r="S3" s="31"/>
      <c r="T3" s="31"/>
      <c r="U3" s="31"/>
      <c r="V3" s="31"/>
    </row>
    <row r="4" spans="1:22" ht="39" customHeight="1">
      <c r="A4" s="1" t="s">
        <v>3</v>
      </c>
      <c r="B4" s="6" t="s">
        <v>4</v>
      </c>
      <c r="C4" s="24" t="s">
        <v>36</v>
      </c>
      <c r="D4" s="7">
        <v>13</v>
      </c>
      <c r="E4" s="7">
        <v>4</v>
      </c>
      <c r="F4" s="7">
        <v>1</v>
      </c>
      <c r="G4" s="7">
        <v>1</v>
      </c>
      <c r="H4" s="5">
        <f t="shared" ref="H4:H14" si="0">SUM(C4:G4)</f>
        <v>19</v>
      </c>
      <c r="I4" s="7">
        <v>15</v>
      </c>
      <c r="J4" s="7">
        <v>4</v>
      </c>
      <c r="K4" s="7"/>
      <c r="L4" s="7"/>
      <c r="M4" s="7"/>
      <c r="N4" s="5">
        <f t="shared" ref="N4:N14" si="1">SUM(I4:M4)</f>
        <v>19</v>
      </c>
      <c r="P4" s="20"/>
      <c r="Q4" s="4">
        <f>SUM(Q2:Q3)</f>
        <v>729</v>
      </c>
      <c r="R4" s="31"/>
      <c r="S4" s="31"/>
      <c r="T4" s="31"/>
      <c r="U4" s="31"/>
      <c r="V4" s="31"/>
    </row>
    <row r="5" spans="1:22" ht="39" customHeight="1">
      <c r="A5" s="1" t="s">
        <v>5</v>
      </c>
      <c r="B5" s="6" t="s">
        <v>6</v>
      </c>
      <c r="C5" s="25" t="s">
        <v>37</v>
      </c>
      <c r="D5" s="7">
        <v>41</v>
      </c>
      <c r="E5" s="7">
        <v>88</v>
      </c>
      <c r="F5" s="7"/>
      <c r="G5" s="7">
        <v>2</v>
      </c>
      <c r="H5" s="5">
        <f t="shared" si="0"/>
        <v>131</v>
      </c>
      <c r="I5" s="7">
        <v>114</v>
      </c>
      <c r="J5" s="7">
        <v>16</v>
      </c>
      <c r="K5" s="7"/>
      <c r="L5" s="7"/>
      <c r="M5" s="7">
        <v>1</v>
      </c>
      <c r="N5" s="5">
        <f t="shared" si="1"/>
        <v>131</v>
      </c>
      <c r="P5" s="27"/>
      <c r="Q5" s="31"/>
      <c r="R5" s="31"/>
      <c r="S5" s="31"/>
      <c r="T5" s="31"/>
      <c r="U5" s="31"/>
      <c r="V5" s="31"/>
    </row>
    <row r="6" spans="1:22" ht="39" customHeight="1">
      <c r="A6" s="1" t="s">
        <v>7</v>
      </c>
      <c r="B6" s="6" t="s">
        <v>8</v>
      </c>
      <c r="C6" s="25" t="s">
        <v>38</v>
      </c>
      <c r="D6" s="7">
        <v>12</v>
      </c>
      <c r="E6" s="7">
        <v>7</v>
      </c>
      <c r="F6" s="7"/>
      <c r="G6" s="7"/>
      <c r="H6" s="5">
        <f t="shared" si="0"/>
        <v>19</v>
      </c>
      <c r="I6" s="7">
        <v>12</v>
      </c>
      <c r="J6" s="7">
        <v>7</v>
      </c>
      <c r="K6" s="7"/>
      <c r="L6" s="7"/>
      <c r="M6" s="7"/>
      <c r="N6" s="5">
        <f t="shared" si="1"/>
        <v>19</v>
      </c>
      <c r="P6" s="27"/>
      <c r="Q6" s="31"/>
      <c r="R6" s="31"/>
      <c r="S6" s="31"/>
      <c r="T6" s="31"/>
      <c r="U6" s="31"/>
      <c r="V6" s="31"/>
    </row>
    <row r="7" spans="1:22" ht="39" customHeight="1">
      <c r="A7" s="1" t="s">
        <v>9</v>
      </c>
      <c r="B7" s="6" t="s">
        <v>10</v>
      </c>
      <c r="C7" s="25" t="s">
        <v>39</v>
      </c>
      <c r="D7" s="7">
        <v>9</v>
      </c>
      <c r="E7" s="7">
        <v>2</v>
      </c>
      <c r="F7" s="7"/>
      <c r="G7" s="7">
        <v>1</v>
      </c>
      <c r="H7" s="5">
        <f t="shared" si="0"/>
        <v>12</v>
      </c>
      <c r="I7" s="7">
        <v>12</v>
      </c>
      <c r="J7" s="7"/>
      <c r="K7" s="7"/>
      <c r="L7" s="7"/>
      <c r="M7" s="7"/>
      <c r="N7" s="5">
        <f t="shared" si="1"/>
        <v>12</v>
      </c>
      <c r="P7" s="8"/>
      <c r="Q7" s="8"/>
      <c r="R7" s="8"/>
      <c r="S7" s="8"/>
      <c r="T7" s="8"/>
      <c r="U7" s="8"/>
    </row>
    <row r="8" spans="1:22" ht="39" customHeight="1">
      <c r="A8" s="1" t="s">
        <v>11</v>
      </c>
      <c r="B8" s="6" t="s">
        <v>12</v>
      </c>
      <c r="C8" s="25" t="s">
        <v>40</v>
      </c>
      <c r="D8" s="7">
        <v>17</v>
      </c>
      <c r="E8" s="7">
        <v>4</v>
      </c>
      <c r="F8" s="7">
        <v>1</v>
      </c>
      <c r="G8" s="7"/>
      <c r="H8" s="5">
        <f t="shared" si="0"/>
        <v>22</v>
      </c>
      <c r="I8" s="7">
        <v>18</v>
      </c>
      <c r="J8" s="7">
        <v>4</v>
      </c>
      <c r="K8" s="7"/>
      <c r="L8" s="7"/>
      <c r="M8" s="7"/>
      <c r="N8" s="5">
        <f t="shared" si="1"/>
        <v>22</v>
      </c>
      <c r="P8" s="32"/>
      <c r="Q8" s="33"/>
      <c r="R8" s="34"/>
      <c r="S8" s="17"/>
      <c r="T8" s="13"/>
      <c r="U8" s="14"/>
    </row>
    <row r="9" spans="1:22" ht="39" customHeight="1">
      <c r="A9" s="1" t="s">
        <v>13</v>
      </c>
      <c r="B9" s="6" t="s">
        <v>14</v>
      </c>
      <c r="C9" s="25" t="s">
        <v>41</v>
      </c>
      <c r="D9" s="7"/>
      <c r="E9" s="7">
        <v>3</v>
      </c>
      <c r="F9" s="7">
        <v>7</v>
      </c>
      <c r="G9" s="7">
        <v>1</v>
      </c>
      <c r="H9" s="5">
        <f t="shared" si="0"/>
        <v>11</v>
      </c>
      <c r="I9" s="7">
        <v>6</v>
      </c>
      <c r="J9" s="7">
        <v>4</v>
      </c>
      <c r="K9" s="7"/>
      <c r="L9" s="7"/>
      <c r="M9" s="7">
        <v>1</v>
      </c>
      <c r="N9" s="5">
        <f t="shared" si="1"/>
        <v>11</v>
      </c>
      <c r="P9" s="32"/>
      <c r="Q9" s="33"/>
      <c r="R9" s="34"/>
      <c r="S9" s="18"/>
      <c r="T9" s="13"/>
      <c r="U9" s="15"/>
    </row>
    <row r="10" spans="1:22" ht="39" customHeight="1">
      <c r="A10" s="1" t="s">
        <v>15</v>
      </c>
      <c r="B10" s="6" t="s">
        <v>43</v>
      </c>
      <c r="C10" s="25" t="s">
        <v>42</v>
      </c>
      <c r="D10" s="7">
        <v>20</v>
      </c>
      <c r="E10" s="7">
        <v>4</v>
      </c>
      <c r="F10" s="7"/>
      <c r="G10" s="7"/>
      <c r="H10" s="5">
        <f t="shared" si="0"/>
        <v>24</v>
      </c>
      <c r="I10" s="7">
        <v>24</v>
      </c>
      <c r="J10" s="7"/>
      <c r="K10" s="7"/>
      <c r="L10" s="7"/>
      <c r="M10" s="7"/>
      <c r="N10" s="5">
        <f t="shared" si="1"/>
        <v>24</v>
      </c>
      <c r="P10" s="32"/>
      <c r="Q10" s="33"/>
      <c r="R10" s="34"/>
      <c r="S10" s="19"/>
      <c r="T10" s="13"/>
      <c r="U10" s="15"/>
    </row>
    <row r="11" spans="1:22" ht="39" customHeight="1">
      <c r="A11" s="1" t="s">
        <v>16</v>
      </c>
      <c r="B11" s="6" t="s">
        <v>17</v>
      </c>
      <c r="C11" s="25" t="s">
        <v>44</v>
      </c>
      <c r="D11" s="7">
        <v>2</v>
      </c>
      <c r="E11" s="7">
        <v>287</v>
      </c>
      <c r="F11" s="7">
        <v>20</v>
      </c>
      <c r="G11" s="7">
        <v>3</v>
      </c>
      <c r="H11" s="5">
        <f t="shared" si="0"/>
        <v>312</v>
      </c>
      <c r="I11" s="7">
        <v>283</v>
      </c>
      <c r="J11" s="7">
        <v>21</v>
      </c>
      <c r="K11" s="7">
        <v>2</v>
      </c>
      <c r="L11" s="7">
        <v>2</v>
      </c>
      <c r="M11" s="7">
        <v>4</v>
      </c>
      <c r="N11" s="5">
        <f t="shared" si="1"/>
        <v>312</v>
      </c>
      <c r="P11" s="35"/>
      <c r="Q11" s="36"/>
      <c r="R11" s="34"/>
      <c r="S11" s="19"/>
      <c r="T11" s="13"/>
      <c r="U11" s="15"/>
    </row>
    <row r="12" spans="1:22" ht="39" customHeight="1">
      <c r="A12" s="1" t="s">
        <v>18</v>
      </c>
      <c r="B12" s="6" t="s">
        <v>19</v>
      </c>
      <c r="C12" s="25" t="s">
        <v>45</v>
      </c>
      <c r="D12" s="7">
        <v>5</v>
      </c>
      <c r="E12" s="7">
        <v>7</v>
      </c>
      <c r="F12" s="7">
        <v>10</v>
      </c>
      <c r="G12" s="7">
        <v>4</v>
      </c>
      <c r="H12" s="5">
        <f t="shared" si="0"/>
        <v>26</v>
      </c>
      <c r="I12" s="7">
        <v>11</v>
      </c>
      <c r="J12" s="7">
        <v>4</v>
      </c>
      <c r="K12" s="7">
        <v>6</v>
      </c>
      <c r="L12" s="7"/>
      <c r="M12" s="7">
        <v>5</v>
      </c>
      <c r="N12" s="5">
        <f t="shared" si="1"/>
        <v>26</v>
      </c>
      <c r="R12" s="16"/>
      <c r="S12" s="19"/>
      <c r="T12" s="13"/>
      <c r="U12" s="15"/>
    </row>
    <row r="13" spans="1:22" ht="39" customHeight="1">
      <c r="A13" s="1" t="s">
        <v>20</v>
      </c>
      <c r="B13" s="6" t="s">
        <v>21</v>
      </c>
      <c r="C13" s="25" t="s">
        <v>46</v>
      </c>
      <c r="D13" s="7">
        <v>4</v>
      </c>
      <c r="E13" s="7"/>
      <c r="F13" s="7"/>
      <c r="G13" s="7"/>
      <c r="H13" s="5">
        <f t="shared" si="0"/>
        <v>4</v>
      </c>
      <c r="I13" s="7">
        <v>3</v>
      </c>
      <c r="J13" s="7">
        <v>1</v>
      </c>
      <c r="K13" s="7"/>
      <c r="L13" s="7"/>
      <c r="M13" s="7"/>
      <c r="N13" s="5">
        <f t="shared" si="1"/>
        <v>4</v>
      </c>
      <c r="R13" s="16"/>
      <c r="S13" s="19"/>
      <c r="T13" s="13"/>
      <c r="U13" s="15"/>
    </row>
    <row r="14" spans="1:22" ht="39" customHeight="1">
      <c r="A14" s="1" t="s">
        <v>22</v>
      </c>
      <c r="B14" s="6" t="s">
        <v>23</v>
      </c>
      <c r="C14" s="25" t="s">
        <v>39</v>
      </c>
      <c r="D14" s="7">
        <v>38</v>
      </c>
      <c r="E14" s="7">
        <v>1</v>
      </c>
      <c r="F14" s="7">
        <v>1</v>
      </c>
      <c r="G14" s="7">
        <v>2</v>
      </c>
      <c r="H14" s="5">
        <f t="shared" si="0"/>
        <v>42</v>
      </c>
      <c r="I14" s="7">
        <v>42</v>
      </c>
      <c r="J14" s="7"/>
      <c r="K14" s="7"/>
      <c r="L14" s="7"/>
      <c r="M14" s="7"/>
      <c r="N14" s="5">
        <f t="shared" si="1"/>
        <v>42</v>
      </c>
      <c r="R14" s="9"/>
      <c r="S14" s="9"/>
      <c r="T14" s="9"/>
      <c r="U14" s="9"/>
    </row>
    <row r="15" spans="1:22" ht="46.5" customHeight="1">
      <c r="A15" s="1" t="s">
        <v>25</v>
      </c>
      <c r="B15" s="6" t="s">
        <v>26</v>
      </c>
      <c r="C15" s="25" t="s">
        <v>47</v>
      </c>
      <c r="D15" s="7">
        <v>2</v>
      </c>
      <c r="E15" s="7">
        <v>6</v>
      </c>
      <c r="F15" s="7">
        <v>12</v>
      </c>
      <c r="G15" s="7">
        <v>3</v>
      </c>
      <c r="H15" s="5">
        <f>SUM(C15:G15)</f>
        <v>23</v>
      </c>
      <c r="I15" s="7"/>
      <c r="J15" s="7">
        <v>15</v>
      </c>
      <c r="K15" s="7">
        <v>8</v>
      </c>
      <c r="L15" s="7"/>
      <c r="M15" s="7"/>
      <c r="N15" s="5">
        <f>SUM(I15:M15)</f>
        <v>23</v>
      </c>
      <c r="R15" s="9"/>
      <c r="S15" s="9"/>
      <c r="T15" s="9"/>
      <c r="U15" s="9"/>
    </row>
    <row r="16" spans="1:22" ht="39" customHeight="1">
      <c r="A16" s="1" t="s">
        <v>27</v>
      </c>
      <c r="B16" s="6" t="s">
        <v>28</v>
      </c>
      <c r="C16" s="25" t="s">
        <v>48</v>
      </c>
      <c r="D16" s="7"/>
      <c r="E16" s="7">
        <v>20</v>
      </c>
      <c r="F16" s="7">
        <v>8</v>
      </c>
      <c r="G16" s="7">
        <v>1</v>
      </c>
      <c r="H16" s="5">
        <f>SUM(C16:G16)</f>
        <v>29</v>
      </c>
      <c r="I16" s="7">
        <v>20</v>
      </c>
      <c r="J16" s="7">
        <v>8</v>
      </c>
      <c r="K16" s="7"/>
      <c r="L16" s="7">
        <v>1</v>
      </c>
      <c r="M16" s="7"/>
      <c r="N16" s="5">
        <f>SUM(I16:M16)</f>
        <v>29</v>
      </c>
      <c r="P16" s="8"/>
      <c r="Q16" s="9"/>
      <c r="R16" s="9"/>
      <c r="S16" s="9"/>
      <c r="T16" s="9"/>
      <c r="U16" s="9"/>
    </row>
    <row r="17" spans="1:21" ht="39" customHeight="1">
      <c r="A17" s="1" t="s">
        <v>29</v>
      </c>
      <c r="B17" s="6" t="s">
        <v>30</v>
      </c>
      <c r="C17" s="25" t="s">
        <v>49</v>
      </c>
      <c r="D17" s="7"/>
      <c r="E17" s="7"/>
      <c r="F17" s="7">
        <v>44</v>
      </c>
      <c r="G17" s="7"/>
      <c r="H17" s="5">
        <f>SUM(C17:G17)</f>
        <v>44</v>
      </c>
      <c r="I17" s="7"/>
      <c r="J17" s="7"/>
      <c r="K17" s="7">
        <v>44</v>
      </c>
      <c r="L17" s="7"/>
      <c r="M17" s="7"/>
      <c r="N17" s="5">
        <f>SUM(I17:M17)</f>
        <v>44</v>
      </c>
      <c r="P17" s="8"/>
      <c r="Q17" s="9"/>
      <c r="R17" s="9"/>
      <c r="S17" s="9"/>
      <c r="T17" s="9"/>
      <c r="U17" s="9"/>
    </row>
    <row r="18" spans="1:21" ht="39" customHeight="1">
      <c r="A18" s="1" t="s">
        <v>32</v>
      </c>
      <c r="B18" s="6" t="s">
        <v>31</v>
      </c>
      <c r="C18" s="25" t="s">
        <v>50</v>
      </c>
      <c r="D18" s="7"/>
      <c r="E18" s="7"/>
      <c r="F18" s="7"/>
      <c r="G18" s="7">
        <v>3</v>
      </c>
      <c r="H18" s="5">
        <f>SUM(C18:G18)</f>
        <v>3</v>
      </c>
      <c r="I18" s="7"/>
      <c r="J18" s="7"/>
      <c r="K18" s="7"/>
      <c r="L18" s="7">
        <v>1</v>
      </c>
      <c r="M18" s="7">
        <v>2</v>
      </c>
      <c r="N18" s="5">
        <f>SUM(I18:M18)</f>
        <v>3</v>
      </c>
      <c r="P18" s="8"/>
      <c r="Q18" s="9"/>
      <c r="R18" s="9"/>
      <c r="S18" s="9"/>
      <c r="T18" s="9"/>
      <c r="U18" s="9"/>
    </row>
    <row r="19" spans="1:21" ht="32.25" customHeight="1">
      <c r="A19" s="1"/>
      <c r="B19" s="4" t="s">
        <v>24</v>
      </c>
      <c r="C19" s="7"/>
      <c r="D19" s="7">
        <f t="shared" ref="D19:H19" si="2">SUM(D3:D18)</f>
        <v>163</v>
      </c>
      <c r="E19" s="7">
        <f t="shared" si="2"/>
        <v>436</v>
      </c>
      <c r="F19" s="7">
        <f t="shared" si="2"/>
        <v>106</v>
      </c>
      <c r="G19" s="7">
        <f t="shared" si="2"/>
        <v>24</v>
      </c>
      <c r="H19" s="5">
        <f t="shared" si="2"/>
        <v>729</v>
      </c>
      <c r="I19" s="7">
        <f>SUM(I3:I18)</f>
        <v>560</v>
      </c>
      <c r="J19" s="7">
        <f t="shared" ref="J19" si="3">SUM(J3:J18)</f>
        <v>89</v>
      </c>
      <c r="K19" s="7">
        <f t="shared" ref="K19" si="4">SUM(K3:K18)</f>
        <v>63</v>
      </c>
      <c r="L19" s="7">
        <f t="shared" ref="L19" si="5">SUM(L3:L18)</f>
        <v>4</v>
      </c>
      <c r="M19" s="7">
        <f t="shared" ref="M19" si="6">SUM(M3:M18)</f>
        <v>13</v>
      </c>
      <c r="N19" s="5">
        <f t="shared" ref="N19" si="7">SUM(N3:N18)</f>
        <v>729</v>
      </c>
    </row>
    <row r="20" spans="1:21" ht="15.6">
      <c r="B20" s="9"/>
      <c r="C20" s="23"/>
      <c r="D20" s="8"/>
      <c r="E20" s="8"/>
      <c r="F20" s="8"/>
      <c r="G20" s="8"/>
      <c r="H20" s="8"/>
      <c r="I20" s="9"/>
      <c r="J20" s="9"/>
      <c r="K20" s="9"/>
      <c r="L20" s="9"/>
      <c r="M20" s="9"/>
    </row>
    <row r="21" spans="1:21" ht="15.6">
      <c r="B21" s="9"/>
      <c r="C21" s="23"/>
      <c r="D21" s="8"/>
      <c r="E21" s="8"/>
      <c r="F21" s="8"/>
      <c r="G21" s="8"/>
      <c r="H21" s="8"/>
      <c r="I21" s="9"/>
      <c r="J21" s="9"/>
      <c r="K21" s="9"/>
      <c r="L21" s="9"/>
      <c r="M21" s="9"/>
    </row>
    <row r="22" spans="1:21" ht="15.6">
      <c r="B22" s="9"/>
      <c r="C22" s="23"/>
      <c r="D22" s="8"/>
      <c r="E22" s="8"/>
      <c r="F22" s="8"/>
      <c r="G22" s="8"/>
      <c r="H22" s="8"/>
      <c r="I22" s="9"/>
      <c r="J22" s="9"/>
      <c r="K22" s="9"/>
      <c r="L22" s="9"/>
      <c r="M22" s="9"/>
    </row>
    <row r="23" spans="1:21" ht="15.6">
      <c r="B23" s="9"/>
      <c r="C23" s="23"/>
      <c r="D23" s="8"/>
      <c r="E23" s="8"/>
      <c r="F23" s="8"/>
      <c r="G23" s="8"/>
      <c r="H23" s="8"/>
      <c r="I23" s="9"/>
      <c r="J23" s="9"/>
      <c r="K23" s="9"/>
      <c r="L23" s="9"/>
      <c r="M23" s="9"/>
    </row>
    <row r="24" spans="1:21" ht="15.6">
      <c r="B24" s="9"/>
      <c r="C24" s="23"/>
      <c r="D24" s="8"/>
      <c r="E24" s="8"/>
      <c r="F24" s="8"/>
      <c r="G24" s="8"/>
      <c r="H24" s="8"/>
      <c r="I24" s="9"/>
      <c r="J24" s="9"/>
      <c r="K24" s="9"/>
      <c r="L24" s="9"/>
      <c r="M24" s="9"/>
    </row>
    <row r="25" spans="1:21" ht="15.6">
      <c r="B25" s="9"/>
      <c r="C25" s="23"/>
      <c r="D25" s="8"/>
      <c r="E25" s="8"/>
      <c r="F25" s="8"/>
      <c r="G25" s="8"/>
      <c r="H25" s="8"/>
      <c r="I25" s="9"/>
      <c r="J25" s="9"/>
      <c r="K25" s="9"/>
      <c r="L25" s="9"/>
      <c r="M25" s="9"/>
    </row>
    <row r="26" spans="1:21" ht="15.6">
      <c r="B26" s="9"/>
      <c r="C26" s="23"/>
      <c r="D26" s="8"/>
      <c r="E26" s="8"/>
      <c r="F26" s="8"/>
      <c r="G26" s="8"/>
      <c r="H26" s="8"/>
      <c r="I26" s="9"/>
      <c r="J26" s="9"/>
      <c r="K26" s="9"/>
      <c r="L26" s="9"/>
      <c r="M26" s="9"/>
    </row>
    <row r="27" spans="1:21" ht="15.6">
      <c r="B27" s="9"/>
      <c r="C27" s="23"/>
      <c r="D27" s="8"/>
      <c r="E27" s="8"/>
      <c r="F27" s="8"/>
      <c r="G27" s="8"/>
      <c r="H27" s="8"/>
      <c r="I27" s="9"/>
      <c r="J27" s="9"/>
      <c r="K27" s="9"/>
      <c r="L27" s="9"/>
      <c r="M27" s="9"/>
    </row>
    <row r="28" spans="1:21" ht="15.6">
      <c r="B28" s="9"/>
      <c r="C28" s="23"/>
      <c r="D28" s="8"/>
      <c r="E28" s="8"/>
      <c r="F28" s="8"/>
      <c r="G28" s="8"/>
      <c r="H28" s="8"/>
      <c r="I28" s="9"/>
      <c r="J28" s="9"/>
      <c r="K28" s="9"/>
      <c r="L28" s="9"/>
      <c r="M28" s="9"/>
    </row>
    <row r="29" spans="1:21" ht="15.6">
      <c r="B29" s="9"/>
      <c r="C29" s="23"/>
      <c r="D29" s="8"/>
      <c r="E29" s="8"/>
      <c r="F29" s="8"/>
      <c r="G29" s="8"/>
      <c r="H29" s="8"/>
      <c r="I29" s="9"/>
      <c r="J29" s="9"/>
      <c r="K29" s="9"/>
      <c r="L29" s="9"/>
      <c r="M29" s="9"/>
    </row>
    <row r="30" spans="1:21" ht="15.6">
      <c r="B30" s="9"/>
      <c r="C30" s="23"/>
      <c r="D30" s="8"/>
      <c r="E30" s="8"/>
      <c r="F30" s="8"/>
      <c r="G30" s="8"/>
      <c r="H30" s="8"/>
      <c r="I30" s="9"/>
      <c r="J30" s="9"/>
      <c r="K30" s="9"/>
      <c r="L30" s="9"/>
      <c r="M30" s="9"/>
    </row>
    <row r="31" spans="1:21" ht="15.6">
      <c r="B31" s="9"/>
      <c r="C31" s="23"/>
      <c r="D31" s="8"/>
      <c r="E31" s="8"/>
      <c r="F31" s="8"/>
      <c r="G31" s="8"/>
      <c r="H31" s="8"/>
      <c r="I31" s="9"/>
      <c r="J31" s="9"/>
      <c r="K31" s="9"/>
      <c r="L31" s="9"/>
      <c r="M31" s="9"/>
    </row>
    <row r="32" spans="1:21" ht="15.6">
      <c r="B32" s="9"/>
      <c r="C32" s="23"/>
      <c r="D32" s="8"/>
      <c r="E32" s="8"/>
      <c r="F32" s="8"/>
      <c r="G32" s="8"/>
      <c r="H32" s="8"/>
      <c r="I32" s="9"/>
      <c r="J32" s="9"/>
      <c r="K32" s="9"/>
      <c r="L32" s="9"/>
      <c r="M32" s="9"/>
    </row>
  </sheetData>
  <sheetProtection algorithmName="SHA-512" hashValue="JQYeXiG6WN+2AmjD1W5aou7n6Px9QjkEMkr3k6d9qAVa+1lvRj/pHfnMyt3A1TQMkSFO/8blNWarBCLyeRocoA==" saltValue="tl1AwFBA8C3Fi/HnBmMpOw==" spinCount="100000" sheet="1" objects="1" scenarios="1"/>
  <mergeCells count="2">
    <mergeCell ref="D1:H1"/>
    <mergeCell ref="I1:N1"/>
  </mergeCells>
  <phoneticPr fontId="8" type="noConversion"/>
  <conditionalFormatting sqref="Q11">
    <cfRule type="expression" dxfId="0" priority="3">
      <formula>IF($D10="Nem",1)</formula>
    </cfRule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összesítő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Halasz</dc:creator>
  <cp:lastModifiedBy>Dr. Szabó Lilla</cp:lastModifiedBy>
  <cp:lastPrinted>2023-11-23T12:34:50Z</cp:lastPrinted>
  <dcterms:created xsi:type="dcterms:W3CDTF">2023-11-21T10:15:35Z</dcterms:created>
  <dcterms:modified xsi:type="dcterms:W3CDTF">2024-02-27T08:07:11Z</dcterms:modified>
</cp:coreProperties>
</file>